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<sst xmlns="http://schemas.openxmlformats.org/spreadsheetml/2006/main" count="74">
  <si>
    <t>通州区红十字会2019年“博爱在京城”捐款金额公示表（4－6月份）</t>
  </si>
  <si>
    <t>序
号</t>
  </si>
  <si>
    <t>捐 款 单 位（个人）</t>
  </si>
  <si>
    <t>捐 款
时 间</t>
  </si>
  <si>
    <t>捐款金额（元）</t>
  </si>
  <si>
    <t>备  注</t>
  </si>
  <si>
    <t>发票号</t>
  </si>
  <si>
    <t>北京盛世润禾园林科技有限公司</t>
  </si>
  <si>
    <t>共青团组织人员认购画款</t>
  </si>
  <si>
    <t>0000016841</t>
  </si>
  <si>
    <t>北京市通州觅子店建筑公司</t>
  </si>
  <si>
    <t>0000016842</t>
  </si>
  <si>
    <t>北京纵横大通网络技术有限公司</t>
  </si>
  <si>
    <t>0000016843</t>
  </si>
  <si>
    <t>北京海漠国际文化发展有限公司</t>
  </si>
  <si>
    <t>0000016844</t>
  </si>
  <si>
    <t>韩艳清</t>
  </si>
  <si>
    <t>0000016845</t>
  </si>
  <si>
    <t>北京恒盛瀚邦商贸有限公司</t>
  </si>
  <si>
    <t>0000016862</t>
  </si>
  <si>
    <t>于文静</t>
  </si>
  <si>
    <t>0000016847</t>
  </si>
  <si>
    <t>瞻胜（北京）文化传播有限责任公司</t>
  </si>
  <si>
    <t>0000016848</t>
  </si>
  <si>
    <t>姚颂</t>
  </si>
  <si>
    <t>0000016849</t>
  </si>
  <si>
    <t>马骁</t>
  </si>
  <si>
    <t>0000016850</t>
  </si>
  <si>
    <t>张梁</t>
  </si>
  <si>
    <t>0000016851</t>
  </si>
  <si>
    <t>北京市通州区运河阳光社会工作事务所</t>
  </si>
  <si>
    <t>0000016852</t>
  </si>
  <si>
    <t>中国农业银行股份有限公司北京市分行</t>
  </si>
  <si>
    <t>0000016853</t>
  </si>
  <si>
    <t>林正航</t>
  </si>
  <si>
    <t>0000016854</t>
  </si>
  <si>
    <t>李浩培</t>
  </si>
  <si>
    <t>0000016855</t>
  </si>
  <si>
    <t>何晶</t>
  </si>
  <si>
    <t>0000016857</t>
  </si>
  <si>
    <t>北京市通州区惠泽社会工作事务所</t>
  </si>
  <si>
    <t>0000016858</t>
  </si>
  <si>
    <t>北京永顺鸿诚图文设计制作中心</t>
  </si>
  <si>
    <t>0000016859</t>
  </si>
  <si>
    <t>北京中展环球国际展览有限公司</t>
  </si>
  <si>
    <t>0000016860</t>
  </si>
  <si>
    <t>共青团北京市通州区委员会</t>
  </si>
  <si>
    <t>0000016861</t>
  </si>
  <si>
    <t>北京市通州区童乐幼儿园</t>
  </si>
  <si>
    <t>0000016863</t>
  </si>
  <si>
    <t>北京市通州区玉桥街道办事处</t>
  </si>
  <si>
    <t>玉桥街道红十字基金</t>
  </si>
  <si>
    <t>0000016867</t>
  </si>
  <si>
    <t>北京文开房屋拆迁服务有限责任公司</t>
  </si>
  <si>
    <t>张家湾镇红十字基金</t>
  </si>
  <si>
    <t>0000016871</t>
  </si>
  <si>
    <t>北京市隆安律师事务所</t>
  </si>
  <si>
    <t>0000016869</t>
  </si>
  <si>
    <t>0000016872</t>
  </si>
  <si>
    <t>北京市通州区住房和城乡建设委员会测绘所</t>
  </si>
  <si>
    <t>0000016873</t>
  </si>
  <si>
    <t>0000016874</t>
  </si>
  <si>
    <t>北京金诚立信会计师事务所有限责任公司</t>
  </si>
  <si>
    <t>0000016875</t>
  </si>
  <si>
    <t>北京绿盛奥花木中心</t>
  </si>
  <si>
    <t>于家务回族乡红十字基金</t>
  </si>
  <si>
    <t>0000016877</t>
  </si>
  <si>
    <t>北京市通州区新苗幼儿园</t>
  </si>
  <si>
    <t>0000016878</t>
  </si>
  <si>
    <t>周三义、张少英</t>
  </si>
  <si>
    <t>0000016879</t>
  </si>
  <si>
    <t>周晋</t>
  </si>
  <si>
    <t>0000016880</t>
  </si>
  <si>
    <t>合  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</si>
</sst>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m&quot;月&quot;d&quot;日&quot;;@"/>
  </numFmts>
  <fonts count="36">
    <font>
      <sz val="12"/>
      <name val="宋体"/>
      <charset val="134"/>
    </font>
    <font>
      <sz val="14"/>
      <name val="宋体"/>
      <charset val="134"/>
    </font>
    <font>
      <sz val="12"/>
      <color indexed="3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4"/>
      <name val="仿宋"/>
      <charset val="134"/>
    </font>
    <font>
      <sz val="12"/>
      <name val="仿宋"/>
      <charset val="134"/>
    </font>
    <font>
      <b/>
      <sz val="12"/>
      <color indexed="39"/>
      <name val="宋体"/>
      <charset val="134"/>
    </font>
    <font>
      <sz val="14"/>
      <color indexed="37"/>
      <name val="宋体"/>
      <charset val="134"/>
    </font>
    <font>
      <sz val="12"/>
      <color indexed="25"/>
      <name val="宋体"/>
      <charset val="134"/>
    </font>
    <font>
      <sz val="14"/>
      <color indexed="25"/>
      <name val="宋体"/>
      <charset val="134"/>
    </font>
    <font>
      <sz val="12"/>
      <color indexed="37"/>
      <name val="宋体"/>
      <charset val="134"/>
    </font>
    <font>
      <sz val="14"/>
      <color indexed="36"/>
      <name val="宋体"/>
      <charset val="134"/>
    </font>
    <font>
      <sz val="12"/>
      <color indexed="3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2" fillId="16" borderId="8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1" borderId="5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0" borderId="4" applyNumberFormat="0" applyAlignment="0" applyProtection="0">
      <alignment vertical="center"/>
    </xf>
    <xf numFmtId="0" fontId="33" fillId="10" borderId="8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</cellStyleXfs>
  <cellXfs count="40"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177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49" fontId="0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77" fontId="7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58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Protection="1">
      <alignment vertical="center"/>
    </xf>
    <xf numFmtId="49" fontId="0" fillId="0" borderId="1" xfId="0" applyNumberFormat="1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top" wrapText="1"/>
    </xf>
    <xf numFmtId="0" fontId="11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 wrapText="1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7" fillId="0" borderId="1" xfId="0" applyFont="1" applyFill="1" applyBorder="1" applyAlignment="1" applyProtection="1" quotePrefix="1">
      <alignment horizontal="center" vertical="center"/>
    </xf>
    <xf numFmtId="0" fontId="7" fillId="0" borderId="1" xfId="0" applyNumberFormat="1" applyFont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i val="0"/>
        <color indexed="10"/>
      </font>
    </dxf>
    <dxf>
      <font>
        <i val="0"/>
        <color indexed="33"/>
      </font>
    </dxf>
    <dxf>
      <font>
        <color rgb="FF9C0006"/>
      </font>
      <fill>
        <patternFill patternType="solid">
          <bgColor rgb="FFFFC7CE"/>
        </patternFill>
      </fill>
    </dxf>
    <dxf>
      <font>
        <i val="0"/>
        <color indexed="39"/>
      </font>
    </dxf>
    <dxf>
      <font>
        <i val="0"/>
        <color indexed="10"/>
      </font>
    </dxf>
  </dxfs>
  <tableStyles count="0" defaultTableStyle="TableStyleMedium9"/>
  <colors>
    <mruColors>
      <color rgb="000000FF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6"/>
  <sheetViews>
    <sheetView tabSelected="1" workbookViewId="0">
      <selection activeCell="G24" sqref="G24"/>
    </sheetView>
  </sheetViews>
  <sheetFormatPr defaultColWidth="9" defaultRowHeight="18.75" outlineLevelCol="5"/>
  <cols>
    <col min="1" max="1" width="4.5" style="1" customWidth="1"/>
    <col min="2" max="2" width="49.5" customWidth="1"/>
    <col min="3" max="3" width="12.25" style="2" customWidth="1"/>
    <col min="4" max="4" width="16.375" style="3" customWidth="1"/>
    <col min="5" max="5" width="26.625" style="4" customWidth="1"/>
    <col min="6" max="6" width="13.625" style="5" customWidth="1"/>
    <col min="7" max="7" width="36.3" customWidth="1"/>
  </cols>
  <sheetData>
    <row r="1" ht="25.5" customHeight="1" spans="1:6">
      <c r="A1" s="6" t="s">
        <v>0</v>
      </c>
      <c r="B1" s="6"/>
      <c r="C1" s="6"/>
      <c r="D1" s="6"/>
      <c r="E1" s="7"/>
      <c r="F1" s="8"/>
    </row>
    <row r="2" ht="7" customHeight="1"/>
    <row r="3" ht="41" customHeight="1" spans="1:6">
      <c r="A3" s="9" t="s">
        <v>1</v>
      </c>
      <c r="B3" s="10" t="s">
        <v>2</v>
      </c>
      <c r="C3" s="11" t="s">
        <v>3</v>
      </c>
      <c r="D3" s="9" t="s">
        <v>4</v>
      </c>
      <c r="E3" s="9" t="s">
        <v>5</v>
      </c>
      <c r="F3" s="12" t="s">
        <v>6</v>
      </c>
    </row>
    <row r="4" ht="24" customHeight="1" spans="1:6">
      <c r="A4" s="13">
        <v>1</v>
      </c>
      <c r="B4" s="14" t="s">
        <v>7</v>
      </c>
      <c r="C4" s="15">
        <v>43571</v>
      </c>
      <c r="D4" s="14">
        <v>3000</v>
      </c>
      <c r="E4" s="16" t="s">
        <v>8</v>
      </c>
      <c r="F4" s="40" t="s">
        <v>9</v>
      </c>
    </row>
    <row r="5" ht="24" customHeight="1" spans="1:6">
      <c r="A5" s="13">
        <v>2</v>
      </c>
      <c r="B5" s="14" t="s">
        <v>10</v>
      </c>
      <c r="C5" s="15">
        <v>43571</v>
      </c>
      <c r="D5" s="14">
        <v>9000</v>
      </c>
      <c r="E5" s="16" t="s">
        <v>8</v>
      </c>
      <c r="F5" s="40" t="s">
        <v>11</v>
      </c>
    </row>
    <row r="6" ht="24" customHeight="1" spans="1:6">
      <c r="A6" s="13">
        <v>3</v>
      </c>
      <c r="B6" s="14" t="s">
        <v>12</v>
      </c>
      <c r="C6" s="15">
        <v>43571</v>
      </c>
      <c r="D6" s="14">
        <v>3000</v>
      </c>
      <c r="E6" s="16" t="s">
        <v>8</v>
      </c>
      <c r="F6" s="40" t="s">
        <v>13</v>
      </c>
    </row>
    <row r="7" ht="24" customHeight="1" spans="1:6">
      <c r="A7" s="17">
        <v>4</v>
      </c>
      <c r="B7" s="14" t="s">
        <v>14</v>
      </c>
      <c r="C7" s="15">
        <v>43571</v>
      </c>
      <c r="D7" s="14">
        <v>3000</v>
      </c>
      <c r="E7" s="16" t="s">
        <v>8</v>
      </c>
      <c r="F7" s="40" t="s">
        <v>15</v>
      </c>
    </row>
    <row r="8" ht="24" customHeight="1" spans="1:6">
      <c r="A8" s="13">
        <v>5</v>
      </c>
      <c r="B8" s="14" t="s">
        <v>16</v>
      </c>
      <c r="C8" s="15">
        <v>43571</v>
      </c>
      <c r="D8" s="14">
        <v>3000</v>
      </c>
      <c r="E8" s="16" t="s">
        <v>8</v>
      </c>
      <c r="F8" s="40" t="s">
        <v>17</v>
      </c>
    </row>
    <row r="9" ht="24" customHeight="1" spans="1:6">
      <c r="A9" s="17">
        <v>6</v>
      </c>
      <c r="B9" s="14" t="s">
        <v>18</v>
      </c>
      <c r="C9" s="15">
        <v>43571</v>
      </c>
      <c r="D9" s="14">
        <v>6000</v>
      </c>
      <c r="E9" s="16" t="s">
        <v>8</v>
      </c>
      <c r="F9" s="40" t="s">
        <v>19</v>
      </c>
    </row>
    <row r="10" ht="24" customHeight="1" spans="1:6">
      <c r="A10" s="17">
        <v>7</v>
      </c>
      <c r="B10" s="14" t="s">
        <v>20</v>
      </c>
      <c r="C10" s="15">
        <v>43571</v>
      </c>
      <c r="D10" s="14">
        <v>3000</v>
      </c>
      <c r="E10" s="16" t="s">
        <v>8</v>
      </c>
      <c r="F10" s="40" t="s">
        <v>21</v>
      </c>
    </row>
    <row r="11" ht="24" customHeight="1" spans="1:6">
      <c r="A11" s="17">
        <v>8</v>
      </c>
      <c r="B11" s="14" t="s">
        <v>22</v>
      </c>
      <c r="C11" s="15">
        <v>43571</v>
      </c>
      <c r="D11" s="14">
        <v>3000</v>
      </c>
      <c r="E11" s="16" t="s">
        <v>8</v>
      </c>
      <c r="F11" s="40" t="s">
        <v>23</v>
      </c>
    </row>
    <row r="12" ht="24" customHeight="1" spans="1:6">
      <c r="A12" s="17">
        <v>9</v>
      </c>
      <c r="B12" s="18" t="s">
        <v>24</v>
      </c>
      <c r="C12" s="15">
        <v>43571</v>
      </c>
      <c r="D12" s="14">
        <v>3000</v>
      </c>
      <c r="E12" s="16" t="s">
        <v>8</v>
      </c>
      <c r="F12" s="40" t="s">
        <v>25</v>
      </c>
    </row>
    <row r="13" ht="24" customHeight="1" spans="1:6">
      <c r="A13" s="17">
        <v>10</v>
      </c>
      <c r="B13" s="18" t="s">
        <v>26</v>
      </c>
      <c r="C13" s="15">
        <v>43571</v>
      </c>
      <c r="D13" s="14">
        <v>3000</v>
      </c>
      <c r="E13" s="16" t="s">
        <v>8</v>
      </c>
      <c r="F13" s="40" t="s">
        <v>27</v>
      </c>
    </row>
    <row r="14" ht="24" customHeight="1" spans="1:6">
      <c r="A14" s="17">
        <v>11</v>
      </c>
      <c r="B14" s="18" t="s">
        <v>28</v>
      </c>
      <c r="C14" s="15">
        <v>43571</v>
      </c>
      <c r="D14" s="14">
        <v>3000</v>
      </c>
      <c r="E14" s="16" t="s">
        <v>8</v>
      </c>
      <c r="F14" s="40" t="s">
        <v>29</v>
      </c>
    </row>
    <row r="15" ht="24" customHeight="1" spans="1:6">
      <c r="A15" s="17">
        <v>12</v>
      </c>
      <c r="B15" s="14" t="s">
        <v>30</v>
      </c>
      <c r="C15" s="15">
        <v>43571</v>
      </c>
      <c r="D15" s="14">
        <v>3000</v>
      </c>
      <c r="E15" s="16" t="s">
        <v>8</v>
      </c>
      <c r="F15" s="40" t="s">
        <v>31</v>
      </c>
    </row>
    <row r="16" ht="24" customHeight="1" spans="1:6">
      <c r="A16" s="17">
        <v>13</v>
      </c>
      <c r="B16" s="14" t="s">
        <v>32</v>
      </c>
      <c r="C16" s="15">
        <v>43571</v>
      </c>
      <c r="D16" s="14">
        <v>6000</v>
      </c>
      <c r="E16" s="16" t="s">
        <v>8</v>
      </c>
      <c r="F16" s="40" t="s">
        <v>33</v>
      </c>
    </row>
    <row r="17" ht="24" customHeight="1" spans="1:6">
      <c r="A17" s="17">
        <v>14</v>
      </c>
      <c r="B17" s="18" t="s">
        <v>34</v>
      </c>
      <c r="C17" s="15">
        <v>43571</v>
      </c>
      <c r="D17" s="14">
        <v>3000</v>
      </c>
      <c r="E17" s="16" t="s">
        <v>8</v>
      </c>
      <c r="F17" s="40" t="s">
        <v>35</v>
      </c>
    </row>
    <row r="18" ht="24" customHeight="1" spans="1:6">
      <c r="A18" s="17">
        <v>15</v>
      </c>
      <c r="B18" s="18" t="s">
        <v>36</v>
      </c>
      <c r="C18" s="15">
        <v>43571</v>
      </c>
      <c r="D18" s="14">
        <v>3000</v>
      </c>
      <c r="E18" s="16" t="s">
        <v>8</v>
      </c>
      <c r="F18" s="40" t="s">
        <v>37</v>
      </c>
    </row>
    <row r="19" ht="24" customHeight="1" spans="1:6">
      <c r="A19" s="17">
        <v>16</v>
      </c>
      <c r="B19" s="18" t="s">
        <v>38</v>
      </c>
      <c r="C19" s="15">
        <v>43571</v>
      </c>
      <c r="D19" s="14">
        <v>500</v>
      </c>
      <c r="E19" s="16" t="s">
        <v>8</v>
      </c>
      <c r="F19" s="40" t="s">
        <v>39</v>
      </c>
    </row>
    <row r="20" ht="24" customHeight="1" spans="1:6">
      <c r="A20" s="17">
        <v>17</v>
      </c>
      <c r="B20" s="14" t="s">
        <v>40</v>
      </c>
      <c r="C20" s="15">
        <v>43571</v>
      </c>
      <c r="D20" s="14">
        <v>3000</v>
      </c>
      <c r="E20" s="16" t="s">
        <v>8</v>
      </c>
      <c r="F20" s="40" t="s">
        <v>41</v>
      </c>
    </row>
    <row r="21" ht="24" customHeight="1" spans="1:6">
      <c r="A21" s="17">
        <v>18</v>
      </c>
      <c r="B21" s="18" t="s">
        <v>42</v>
      </c>
      <c r="C21" s="15">
        <v>43571</v>
      </c>
      <c r="D21" s="14">
        <v>3000</v>
      </c>
      <c r="E21" s="16" t="s">
        <v>8</v>
      </c>
      <c r="F21" s="40" t="s">
        <v>43</v>
      </c>
    </row>
    <row r="22" ht="24" customHeight="1" spans="1:6">
      <c r="A22" s="17">
        <v>19</v>
      </c>
      <c r="B22" s="18" t="s">
        <v>44</v>
      </c>
      <c r="C22" s="15">
        <v>43571</v>
      </c>
      <c r="D22" s="14">
        <v>3000</v>
      </c>
      <c r="E22" s="16" t="s">
        <v>8</v>
      </c>
      <c r="F22" s="40" t="s">
        <v>45</v>
      </c>
    </row>
    <row r="23" ht="24" customHeight="1" spans="1:6">
      <c r="A23" s="17">
        <v>20</v>
      </c>
      <c r="B23" s="14" t="s">
        <v>46</v>
      </c>
      <c r="C23" s="15">
        <v>43571</v>
      </c>
      <c r="D23" s="14">
        <v>24000</v>
      </c>
      <c r="E23" s="16" t="s">
        <v>8</v>
      </c>
      <c r="F23" s="40" t="s">
        <v>47</v>
      </c>
    </row>
    <row r="24" ht="24" customHeight="1" spans="1:6">
      <c r="A24" s="17">
        <v>21</v>
      </c>
      <c r="B24" s="19" t="s">
        <v>48</v>
      </c>
      <c r="C24" s="15">
        <v>43598</v>
      </c>
      <c r="D24" s="20">
        <v>1956.5</v>
      </c>
      <c r="E24" s="20"/>
      <c r="F24" s="41" t="s">
        <v>49</v>
      </c>
    </row>
    <row r="25" ht="24" customHeight="1" spans="1:6">
      <c r="A25" s="17">
        <v>22</v>
      </c>
      <c r="B25" s="22" t="s">
        <v>50</v>
      </c>
      <c r="C25" s="15">
        <v>43613</v>
      </c>
      <c r="D25" s="14">
        <v>10000</v>
      </c>
      <c r="E25" s="23" t="s">
        <v>51</v>
      </c>
      <c r="F25" s="41" t="s">
        <v>52</v>
      </c>
    </row>
    <row r="26" ht="24" customHeight="1" spans="1:6">
      <c r="A26" s="17">
        <v>23</v>
      </c>
      <c r="B26" s="22" t="s">
        <v>53</v>
      </c>
      <c r="C26" s="15">
        <v>43614</v>
      </c>
      <c r="D26" s="14">
        <v>21200</v>
      </c>
      <c r="E26" s="16" t="s">
        <v>54</v>
      </c>
      <c r="F26" s="41" t="s">
        <v>55</v>
      </c>
    </row>
    <row r="27" ht="24" customHeight="1" spans="1:6">
      <c r="A27" s="17">
        <v>24</v>
      </c>
      <c r="B27" s="19" t="s">
        <v>56</v>
      </c>
      <c r="C27" s="15">
        <v>43614</v>
      </c>
      <c r="D27" s="14">
        <v>9000</v>
      </c>
      <c r="E27" s="16" t="s">
        <v>54</v>
      </c>
      <c r="F27" s="41" t="s">
        <v>57</v>
      </c>
    </row>
    <row r="28" ht="24" customHeight="1" spans="1:6">
      <c r="A28" s="17">
        <v>25</v>
      </c>
      <c r="B28" s="19" t="s">
        <v>53</v>
      </c>
      <c r="C28" s="15">
        <v>43615</v>
      </c>
      <c r="D28" s="14">
        <v>3000</v>
      </c>
      <c r="E28" s="16" t="s">
        <v>54</v>
      </c>
      <c r="F28" s="41" t="s">
        <v>58</v>
      </c>
    </row>
    <row r="29" ht="24" customHeight="1" spans="1:6">
      <c r="A29" s="17">
        <v>26</v>
      </c>
      <c r="B29" s="24" t="s">
        <v>59</v>
      </c>
      <c r="C29" s="25">
        <v>43615</v>
      </c>
      <c r="D29" s="18">
        <v>7254</v>
      </c>
      <c r="E29" s="16" t="s">
        <v>54</v>
      </c>
      <c r="F29" s="41" t="s">
        <v>60</v>
      </c>
    </row>
    <row r="30" ht="24" customHeight="1" spans="1:6">
      <c r="A30" s="17">
        <v>27</v>
      </c>
      <c r="B30" s="24" t="s">
        <v>59</v>
      </c>
      <c r="C30" s="25">
        <v>43615</v>
      </c>
      <c r="D30" s="14">
        <v>30000</v>
      </c>
      <c r="E30" s="16" t="s">
        <v>54</v>
      </c>
      <c r="F30" s="41" t="s">
        <v>61</v>
      </c>
    </row>
    <row r="31" ht="24" customHeight="1" spans="1:6">
      <c r="A31" s="17">
        <v>28</v>
      </c>
      <c r="B31" s="26" t="s">
        <v>62</v>
      </c>
      <c r="C31" s="25">
        <v>43615</v>
      </c>
      <c r="D31" s="14">
        <v>20600</v>
      </c>
      <c r="E31" s="16" t="s">
        <v>54</v>
      </c>
      <c r="F31" s="41" t="s">
        <v>63</v>
      </c>
    </row>
    <row r="32" ht="24" customHeight="1" spans="1:6">
      <c r="A32" s="17">
        <v>29</v>
      </c>
      <c r="B32" s="19" t="s">
        <v>64</v>
      </c>
      <c r="C32" s="15">
        <v>43627</v>
      </c>
      <c r="D32" s="14">
        <v>10000</v>
      </c>
      <c r="E32" s="16" t="s">
        <v>65</v>
      </c>
      <c r="F32" s="41" t="s">
        <v>66</v>
      </c>
    </row>
    <row r="33" ht="24" customHeight="1" spans="1:6">
      <c r="A33" s="17">
        <v>30</v>
      </c>
      <c r="B33" s="22" t="s">
        <v>67</v>
      </c>
      <c r="C33" s="15">
        <v>43637</v>
      </c>
      <c r="D33" s="14">
        <v>2011</v>
      </c>
      <c r="E33" s="14"/>
      <c r="F33" s="41" t="s">
        <v>68</v>
      </c>
    </row>
    <row r="34" ht="24" customHeight="1" spans="1:6">
      <c r="A34" s="17">
        <v>31</v>
      </c>
      <c r="B34" s="19" t="s">
        <v>69</v>
      </c>
      <c r="C34" s="15">
        <v>43642</v>
      </c>
      <c r="D34" s="14">
        <v>3000</v>
      </c>
      <c r="E34" s="14"/>
      <c r="F34" s="41" t="s">
        <v>70</v>
      </c>
    </row>
    <row r="35" ht="24" customHeight="1" spans="1:6">
      <c r="A35" s="17">
        <v>32</v>
      </c>
      <c r="B35" s="19" t="s">
        <v>71</v>
      </c>
      <c r="C35" s="15">
        <v>43642</v>
      </c>
      <c r="D35" s="14">
        <v>1000</v>
      </c>
      <c r="E35" s="14"/>
      <c r="F35" s="41" t="s">
        <v>72</v>
      </c>
    </row>
    <row r="36" ht="24" customHeight="1" spans="1:6">
      <c r="A36" s="27" t="s">
        <v>73</v>
      </c>
      <c r="B36" s="27"/>
      <c r="C36" s="27"/>
      <c r="D36" s="10">
        <f>SUM(D4:D35)</f>
        <v>209521.5</v>
      </c>
      <c r="E36" s="28"/>
      <c r="F36" s="29"/>
    </row>
    <row r="37" ht="20.25" customHeight="1" spans="2:5">
      <c r="B37" s="30"/>
      <c r="E37" s="31"/>
    </row>
    <row r="38" spans="1:6">
      <c r="A38"/>
      <c r="C38" s="30"/>
      <c r="D38" s="32"/>
      <c r="E38" s="33"/>
      <c r="F38" s="1"/>
    </row>
    <row r="39" spans="1:6">
      <c r="A39"/>
      <c r="C39" s="30"/>
      <c r="D39" s="32"/>
      <c r="E39" s="33"/>
      <c r="F39" s="1"/>
    </row>
    <row r="40" spans="1:6">
      <c r="A40"/>
      <c r="C40" s="30"/>
      <c r="D40" s="32"/>
      <c r="E40" s="33"/>
      <c r="F40" s="1"/>
    </row>
    <row r="41" spans="1:6">
      <c r="A41"/>
      <c r="C41" s="30"/>
      <c r="D41" s="34"/>
      <c r="E41" s="33"/>
      <c r="F41" s="1"/>
    </row>
    <row r="42" spans="1:6">
      <c r="A42"/>
      <c r="C42" s="30"/>
      <c r="D42" s="34"/>
      <c r="E42" s="33"/>
      <c r="F42" s="1"/>
    </row>
    <row r="43" spans="1:6">
      <c r="A43"/>
      <c r="C43" s="30"/>
      <c r="D43" s="35"/>
      <c r="E43" s="33"/>
      <c r="F43" s="1"/>
    </row>
    <row r="44" spans="1:6">
      <c r="A44"/>
      <c r="C44" s="30"/>
      <c r="D44" s="35"/>
      <c r="E44" s="33"/>
      <c r="F44" s="1"/>
    </row>
    <row r="45" spans="1:6">
      <c r="A45"/>
      <c r="C45" s="30"/>
      <c r="D45" s="32"/>
      <c r="E45" s="36"/>
      <c r="F45" s="1"/>
    </row>
    <row r="46" spans="1:6">
      <c r="A46"/>
      <c r="C46" s="30"/>
      <c r="D46" s="32"/>
      <c r="E46" s="36"/>
      <c r="F46" s="1"/>
    </row>
    <row r="47" spans="1:6">
      <c r="A47"/>
      <c r="C47" s="30"/>
      <c r="D47" s="32"/>
      <c r="E47" s="36"/>
      <c r="F47" s="1"/>
    </row>
    <row r="48" spans="1:6">
      <c r="A48"/>
      <c r="C48" s="30"/>
      <c r="D48" s="34"/>
      <c r="E48" s="37"/>
      <c r="F48" s="1"/>
    </row>
    <row r="49" spans="1:6">
      <c r="A49"/>
      <c r="C49" s="30"/>
      <c r="D49" s="34"/>
      <c r="E49" s="37"/>
      <c r="F49" s="1"/>
    </row>
    <row r="50" spans="1:6">
      <c r="A50"/>
      <c r="C50" s="30"/>
      <c r="D50" s="38"/>
      <c r="E50" s="39"/>
      <c r="F50" s="1"/>
    </row>
    <row r="51" spans="1:6">
      <c r="A51"/>
      <c r="C51" s="30"/>
      <c r="D51" s="38"/>
      <c r="E51" s="39"/>
      <c r="F51" s="1"/>
    </row>
    <row r="52" spans="1:6">
      <c r="A52"/>
      <c r="C52" s="30"/>
      <c r="E52"/>
      <c r="F52" s="1"/>
    </row>
    <row r="53" spans="1:6">
      <c r="A53"/>
      <c r="C53" s="30"/>
      <c r="E53"/>
      <c r="F53" s="1"/>
    </row>
    <row r="54" spans="1:6">
      <c r="A54"/>
      <c r="C54" s="30"/>
      <c r="E54"/>
      <c r="F54" s="1"/>
    </row>
    <row r="55" spans="1:6">
      <c r="A55"/>
      <c r="C55" s="30"/>
      <c r="E55"/>
      <c r="F55" s="1"/>
    </row>
    <row r="56" spans="1:6">
      <c r="A56"/>
      <c r="C56" s="30"/>
      <c r="E56"/>
      <c r="F56" s="1"/>
    </row>
  </sheetData>
  <mergeCells count="2">
    <mergeCell ref="A1:F1"/>
    <mergeCell ref="A36:C36"/>
  </mergeCells>
  <conditionalFormatting sqref="D25">
    <cfRule type="cellIs" dxfId="0" priority="7" operator="greaterThan">
      <formula>290000</formula>
    </cfRule>
  </conditionalFormatting>
  <conditionalFormatting sqref="D29">
    <cfRule type="cellIs" dxfId="1" priority="5" stopIfTrue="1" operator="greaterThanOrEqual">
      <formula>50000</formula>
    </cfRule>
    <cfRule type="cellIs" dxfId="2" priority="6" stopIfTrue="1" operator="greaterThanOrEqual">
      <formula>10000</formula>
    </cfRule>
  </conditionalFormatting>
  <conditionalFormatting sqref="D32:D34 D24 D27:D28">
    <cfRule type="cellIs" dxfId="3" priority="8" operator="greaterThan">
      <formula>290000</formula>
    </cfRule>
  </conditionalFormatting>
  <conditionalFormatting sqref="D38:F12664 G38:BP5034 G5035:AS12664">
    <cfRule type="cellIs" dxfId="4" priority="20" stopIfTrue="1" operator="greaterThanOrEqual">
      <formula>10000</formula>
    </cfRule>
  </conditionalFormatting>
  <conditionalFormatting sqref="D38:AS24407">
    <cfRule type="cellIs" dxfId="5" priority="16" stopIfTrue="1" operator="greaterThanOrEqual">
      <formula>50000</formula>
    </cfRule>
  </conditionalFormatting>
  <pageMargins left="0.782638888888889" right="0.297916666666667" top="0.984027777777778" bottom="1" header="0.5" footer="0.5"/>
  <pageSetup paperSize="9" firstPageNumber="4294967295" orientation="landscape" useFirstPageNumber="1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2010-04-09T02:06:00Z</dcterms:created>
  <cp:lastPrinted>2016-11-17T02:36:00Z</cp:lastPrinted>
  <dcterms:modified xsi:type="dcterms:W3CDTF">2019-07-10T01:29:19Z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