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北京水灾社会捐款" sheetId="1" r:id="rId1"/>
  </sheets>
  <definedNames>
    <definedName name="_xlnm._FilterDatabase" localSheetId="0" hidden="1">北京水灾社会捐款!$A$1:$F$37</definedName>
  </definedNames>
  <calcPr calcId="144525"/>
</workbook>
</file>

<file path=xl/sharedStrings.xml><?xml version="1.0" encoding="utf-8"?>
<sst xmlns="http://schemas.openxmlformats.org/spreadsheetml/2006/main" count="95" uniqueCount="86">
  <si>
    <t xml:space="preserve">通州区红十字会北京水灾社会捐款接受情况明细表
</t>
  </si>
  <si>
    <t>（截至2023年9月4日）</t>
  </si>
  <si>
    <t>序号</t>
  </si>
  <si>
    <t>捐款单位/个人</t>
  </si>
  <si>
    <t>时间</t>
  </si>
  <si>
    <t>金额（元）</t>
  </si>
  <si>
    <t>捐赠意向</t>
  </si>
  <si>
    <t>发票号</t>
  </si>
  <si>
    <t>刘崇尧</t>
  </si>
  <si>
    <t>北京水灾</t>
  </si>
  <si>
    <t>0000083570</t>
  </si>
  <si>
    <t>刘高源</t>
  </si>
  <si>
    <t>0000083571</t>
  </si>
  <si>
    <t>北京明明时代商贸有限公司</t>
  </si>
  <si>
    <t>0000083572</t>
  </si>
  <si>
    <t>刘向东、侯艳</t>
  </si>
  <si>
    <t>0000083575</t>
  </si>
  <si>
    <t>张育溥、张育赫</t>
  </si>
  <si>
    <t>0000083576</t>
  </si>
  <si>
    <t>北京汇众联合企业服务有限公司</t>
  </si>
  <si>
    <t>定向房山区琉璃河镇、霞云岭乡统筹使用救灾款</t>
  </si>
  <si>
    <t>0000083579</t>
  </si>
  <si>
    <t>北京迎德环境清洁服务有限公司通州分公司</t>
  </si>
  <si>
    <t>0000083580</t>
  </si>
  <si>
    <t>中达顺通（北京）建设有限公司</t>
  </si>
  <si>
    <t>0000083581</t>
  </si>
  <si>
    <t>金警国际安保服务（北京）有限公司</t>
  </si>
  <si>
    <t>0000083582</t>
  </si>
  <si>
    <t>北京光通朗迅科技有限公司</t>
  </si>
  <si>
    <t>0000083583</t>
  </si>
  <si>
    <t>北京京东科技有限公司</t>
  </si>
  <si>
    <t>0000083584</t>
  </si>
  <si>
    <t>北京中创天柏投资管理有限公司</t>
  </si>
  <si>
    <t>0000083585</t>
  </si>
  <si>
    <t>北京永乐店企业服务中心(有限合伙)</t>
  </si>
  <si>
    <t>0000083586</t>
  </si>
  <si>
    <t>北京贞鲜楼餐饮有限公司</t>
  </si>
  <si>
    <t>0000083587</t>
  </si>
  <si>
    <t>北京友得来建筑工程有限公司</t>
  </si>
  <si>
    <t>0000083588</t>
  </si>
  <si>
    <t>北京益铂投资管理有限公司</t>
  </si>
  <si>
    <t>0000083589</t>
  </si>
  <si>
    <t>北京怡丰园商贸有限公司</t>
  </si>
  <si>
    <t>0000083590</t>
  </si>
  <si>
    <t>北京瀚园文化传媒有限公司</t>
  </si>
  <si>
    <t>0000083591</t>
  </si>
  <si>
    <t>北京太和祥林物业管理有限公司</t>
  </si>
  <si>
    <t>0000083592</t>
  </si>
  <si>
    <t>北京中农华正兽药有限责任公司</t>
  </si>
  <si>
    <t>0000083593</t>
  </si>
  <si>
    <t>中网动力(北京)科技发展有限公司</t>
  </si>
  <si>
    <t>0000083594</t>
  </si>
  <si>
    <t>北京瑞昌隆混凝土有限责任公司</t>
  </si>
  <si>
    <t>0000083595</t>
  </si>
  <si>
    <t>北京龙天建设集团有限公司</t>
  </si>
  <si>
    <t>0000083596</t>
  </si>
  <si>
    <t>北京市德通律师事务所</t>
  </si>
  <si>
    <t>0000083597</t>
  </si>
  <si>
    <t>北京兴达嘉业城镇基础建设投资有限公司</t>
  </si>
  <si>
    <t>0000083598</t>
  </si>
  <si>
    <t>北京安明供应链管理有限公司</t>
  </si>
  <si>
    <t>0000083599</t>
  </si>
  <si>
    <t>北京聚龙科技发展有限公司</t>
  </si>
  <si>
    <t>0000083600</t>
  </si>
  <si>
    <t>北京聚牧源农业专业合作社</t>
  </si>
  <si>
    <t>0000083601</t>
  </si>
  <si>
    <t>北京同益控股集团有限公司</t>
  </si>
  <si>
    <t>0000083602</t>
  </si>
  <si>
    <t>北京高枕科技开发有限公司</t>
  </si>
  <si>
    <t>0000083603</t>
  </si>
  <si>
    <t>中体盛世（北京）国际体育管理有限公司</t>
  </si>
  <si>
    <t>0000083604</t>
  </si>
  <si>
    <t>北京绿蜻蜓特色果蔬产销专业合作社</t>
  </si>
  <si>
    <t>0000083605</t>
  </si>
  <si>
    <t>华夏银行股份有限公司北京城市副中心分行</t>
  </si>
  <si>
    <t>定向房山区琉璃河镇、霞云岭乡各4万元，灾后重建统筹使用</t>
  </si>
  <si>
    <t>0000083608</t>
  </si>
  <si>
    <t>合计</t>
  </si>
  <si>
    <r>
      <t>通州区红十字会北京水灾社会捐款支出情况明细表</t>
    </r>
    <r>
      <rPr>
        <b/>
        <sz val="16"/>
        <rFont val="宋体"/>
        <charset val="134"/>
      </rPr>
      <t xml:space="preserve">
（截至2023年9月4日）</t>
    </r>
  </si>
  <si>
    <t>受赠方</t>
  </si>
  <si>
    <t>用途</t>
  </si>
  <si>
    <t>北京市红十字会</t>
  </si>
  <si>
    <t>定向捐赠款上缴北京市红十字会，用于北京水灾统筹使用</t>
  </si>
  <si>
    <t>琉璃河镇、霞云岭乡</t>
  </si>
  <si>
    <t>按照捐赠方意愿，转房山区红十字会，定向拨付房山区琉璃河镇、霞云岭乡统筹使用</t>
  </si>
  <si>
    <t>按照捐赠方意愿，转房山区红十字会，定向拨付房山区琉璃河镇、霞云岭乡各4万元，灾后重建统筹使用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</si>
</sst>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m&quot;月&quot;d&quot;日&quot;;@"/>
    <numFmt numFmtId="178" formatCode="0.0_ "/>
    <numFmt numFmtId="179" formatCode="yyyy&quot;年&quot;m&quot;月&quot;d&quot;日&quot;;@"/>
  </numFmts>
  <fonts count="32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0"/>
    </font>
    <font>
      <sz val="12"/>
      <color theme="1"/>
      <name val="仿宋_GB2312"/>
      <charset val="0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indexed="39"/>
      <name val="宋体"/>
      <charset val="134"/>
      <scheme val="minor"/>
    </font>
    <font>
      <sz val="12"/>
      <color indexed="17"/>
      <name val="宋体"/>
      <charset val="134"/>
      <scheme val="minor"/>
    </font>
    <font>
      <b/>
      <sz val="16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31" fillId="14" borderId="13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178" fontId="3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8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79" fontId="4" fillId="0" borderId="1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zoomScale="80" zoomScaleNormal="80" topLeftCell="A31" workbookViewId="0">
      <selection activeCell="J39" sqref="J39"/>
    </sheetView>
  </sheetViews>
  <sheetFormatPr defaultColWidth="9" defaultRowHeight="14.4" outlineLevelCol="5"/>
  <cols>
    <col min="1" max="1" width="6.55555555555556" customWidth="1"/>
    <col min="2" max="2" width="44.4444444444444" customWidth="1"/>
    <col min="3" max="3" width="19" customWidth="1"/>
    <col min="4" max="4" width="14.5833333333333" customWidth="1"/>
    <col min="5" max="5" width="18.7777777777778" customWidth="1"/>
    <col min="6" max="6" width="18.4444444444444" customWidth="1"/>
  </cols>
  <sheetData>
    <row r="1" ht="29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/>
      <c r="C2" s="2"/>
      <c r="D2" s="2"/>
      <c r="E2" s="2"/>
      <c r="F2" s="2"/>
    </row>
    <row r="3" ht="41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8" customHeight="1" spans="1:6">
      <c r="A4" s="4">
        <v>1</v>
      </c>
      <c r="B4" s="5" t="s">
        <v>8</v>
      </c>
      <c r="C4" s="6">
        <v>45142</v>
      </c>
      <c r="D4" s="7">
        <v>5000</v>
      </c>
      <c r="E4" s="4" t="s">
        <v>9</v>
      </c>
      <c r="F4" s="33" t="s">
        <v>10</v>
      </c>
    </row>
    <row r="5" ht="28" customHeight="1" spans="1:6">
      <c r="A5" s="4">
        <v>2</v>
      </c>
      <c r="B5" s="9" t="s">
        <v>11</v>
      </c>
      <c r="C5" s="6">
        <v>45142</v>
      </c>
      <c r="D5" s="7">
        <v>1000</v>
      </c>
      <c r="E5" s="4" t="s">
        <v>9</v>
      </c>
      <c r="F5" s="33" t="s">
        <v>12</v>
      </c>
    </row>
    <row r="6" ht="28" customHeight="1" spans="1:6">
      <c r="A6" s="4">
        <v>3</v>
      </c>
      <c r="B6" s="9" t="s">
        <v>13</v>
      </c>
      <c r="C6" s="6">
        <v>45145</v>
      </c>
      <c r="D6" s="7">
        <v>10000</v>
      </c>
      <c r="E6" s="4" t="s">
        <v>9</v>
      </c>
      <c r="F6" s="33" t="s">
        <v>14</v>
      </c>
    </row>
    <row r="7" ht="28" customHeight="1" spans="1:6">
      <c r="A7" s="4">
        <v>4</v>
      </c>
      <c r="B7" s="9" t="s">
        <v>15</v>
      </c>
      <c r="C7" s="6">
        <v>45146</v>
      </c>
      <c r="D7" s="7">
        <v>2000</v>
      </c>
      <c r="E7" s="4" t="s">
        <v>9</v>
      </c>
      <c r="F7" s="33" t="s">
        <v>16</v>
      </c>
    </row>
    <row r="8" ht="28" customHeight="1" spans="1:6">
      <c r="A8" s="4">
        <v>5</v>
      </c>
      <c r="B8" s="9" t="s">
        <v>17</v>
      </c>
      <c r="C8" s="6">
        <v>45147</v>
      </c>
      <c r="D8" s="7">
        <v>1000</v>
      </c>
      <c r="E8" s="4" t="s">
        <v>9</v>
      </c>
      <c r="F8" s="33" t="s">
        <v>18</v>
      </c>
    </row>
    <row r="9" ht="28" customHeight="1" spans="1:6">
      <c r="A9" s="4">
        <v>6</v>
      </c>
      <c r="B9" s="10" t="s">
        <v>19</v>
      </c>
      <c r="C9" s="6">
        <v>45153</v>
      </c>
      <c r="D9" s="11">
        <v>5000</v>
      </c>
      <c r="E9" s="12" t="s">
        <v>20</v>
      </c>
      <c r="F9" s="33" t="s">
        <v>21</v>
      </c>
    </row>
    <row r="10" ht="28" customHeight="1" spans="1:6">
      <c r="A10" s="4">
        <v>7</v>
      </c>
      <c r="B10" s="10" t="s">
        <v>22</v>
      </c>
      <c r="C10" s="6">
        <v>45153</v>
      </c>
      <c r="D10" s="11">
        <v>5000</v>
      </c>
      <c r="E10" s="13"/>
      <c r="F10" s="33" t="s">
        <v>23</v>
      </c>
    </row>
    <row r="11" ht="28" customHeight="1" spans="1:6">
      <c r="A11" s="4">
        <v>8</v>
      </c>
      <c r="B11" s="10" t="s">
        <v>24</v>
      </c>
      <c r="C11" s="6">
        <v>45153</v>
      </c>
      <c r="D11" s="11">
        <v>5000</v>
      </c>
      <c r="E11" s="13"/>
      <c r="F11" s="33" t="s">
        <v>25</v>
      </c>
    </row>
    <row r="12" ht="28" customHeight="1" spans="1:6">
      <c r="A12" s="4">
        <v>9</v>
      </c>
      <c r="B12" s="10" t="s">
        <v>26</v>
      </c>
      <c r="C12" s="6">
        <v>45153</v>
      </c>
      <c r="D12" s="11">
        <v>50000</v>
      </c>
      <c r="E12" s="13"/>
      <c r="F12" s="33" t="s">
        <v>27</v>
      </c>
    </row>
    <row r="13" ht="28" customHeight="1" spans="1:6">
      <c r="A13" s="4">
        <v>10</v>
      </c>
      <c r="B13" s="10" t="s">
        <v>28</v>
      </c>
      <c r="C13" s="6">
        <v>45153</v>
      </c>
      <c r="D13" s="11">
        <v>2000</v>
      </c>
      <c r="E13" s="13"/>
      <c r="F13" s="33" t="s">
        <v>29</v>
      </c>
    </row>
    <row r="14" ht="28" customHeight="1" spans="1:6">
      <c r="A14" s="4">
        <v>11</v>
      </c>
      <c r="B14" s="10" t="s">
        <v>30</v>
      </c>
      <c r="C14" s="6">
        <v>45153</v>
      </c>
      <c r="D14" s="14">
        <v>5000</v>
      </c>
      <c r="E14" s="13"/>
      <c r="F14" s="33" t="s">
        <v>31</v>
      </c>
    </row>
    <row r="15" ht="28" customHeight="1" spans="1:6">
      <c r="A15" s="4">
        <v>12</v>
      </c>
      <c r="B15" s="10" t="s">
        <v>32</v>
      </c>
      <c r="C15" s="6">
        <v>45153</v>
      </c>
      <c r="D15" s="14">
        <v>10000</v>
      </c>
      <c r="E15" s="13"/>
      <c r="F15" s="33" t="s">
        <v>33</v>
      </c>
    </row>
    <row r="16" ht="28" customHeight="1" spans="1:6">
      <c r="A16" s="4">
        <v>13</v>
      </c>
      <c r="B16" s="15" t="s">
        <v>34</v>
      </c>
      <c r="C16" s="6">
        <v>45153</v>
      </c>
      <c r="D16" s="14">
        <v>10000</v>
      </c>
      <c r="E16" s="13"/>
      <c r="F16" s="33" t="s">
        <v>35</v>
      </c>
    </row>
    <row r="17" ht="28" customHeight="1" spans="1:6">
      <c r="A17" s="4">
        <v>14</v>
      </c>
      <c r="B17" s="10" t="s">
        <v>36</v>
      </c>
      <c r="C17" s="6">
        <v>45153</v>
      </c>
      <c r="D17" s="11">
        <v>2000</v>
      </c>
      <c r="E17" s="13"/>
      <c r="F17" s="33" t="s">
        <v>37</v>
      </c>
    </row>
    <row r="18" ht="28" customHeight="1" spans="1:6">
      <c r="A18" s="4">
        <v>15</v>
      </c>
      <c r="B18" s="10" t="s">
        <v>38</v>
      </c>
      <c r="C18" s="6">
        <v>45153</v>
      </c>
      <c r="D18" s="11">
        <v>1000</v>
      </c>
      <c r="E18" s="13"/>
      <c r="F18" s="33" t="s">
        <v>39</v>
      </c>
    </row>
    <row r="19" ht="28" customHeight="1" spans="1:6">
      <c r="A19" s="4">
        <v>16</v>
      </c>
      <c r="B19" s="10" t="s">
        <v>40</v>
      </c>
      <c r="C19" s="6">
        <v>45153</v>
      </c>
      <c r="D19" s="14">
        <v>10000</v>
      </c>
      <c r="E19" s="13"/>
      <c r="F19" s="33" t="s">
        <v>41</v>
      </c>
    </row>
    <row r="20" ht="28" customHeight="1" spans="1:6">
      <c r="A20" s="4">
        <v>17</v>
      </c>
      <c r="B20" s="10" t="s">
        <v>42</v>
      </c>
      <c r="C20" s="6">
        <v>45153</v>
      </c>
      <c r="D20" s="11">
        <v>5000</v>
      </c>
      <c r="E20" s="13"/>
      <c r="F20" s="33" t="s">
        <v>43</v>
      </c>
    </row>
    <row r="21" ht="28" customHeight="1" spans="1:6">
      <c r="A21" s="4">
        <v>18</v>
      </c>
      <c r="B21" s="10" t="s">
        <v>44</v>
      </c>
      <c r="C21" s="6">
        <v>45153</v>
      </c>
      <c r="D21" s="14">
        <v>20000</v>
      </c>
      <c r="E21" s="13"/>
      <c r="F21" s="33" t="s">
        <v>45</v>
      </c>
    </row>
    <row r="22" ht="28" customHeight="1" spans="1:6">
      <c r="A22" s="4">
        <v>19</v>
      </c>
      <c r="B22" s="10" t="s">
        <v>46</v>
      </c>
      <c r="C22" s="6">
        <v>45153</v>
      </c>
      <c r="D22" s="14">
        <v>5000</v>
      </c>
      <c r="E22" s="13"/>
      <c r="F22" s="33" t="s">
        <v>47</v>
      </c>
    </row>
    <row r="23" ht="28" customHeight="1" spans="1:6">
      <c r="A23" s="4">
        <v>20</v>
      </c>
      <c r="B23" s="10" t="s">
        <v>48</v>
      </c>
      <c r="C23" s="6">
        <v>45153</v>
      </c>
      <c r="D23" s="14">
        <v>20000</v>
      </c>
      <c r="E23" s="13"/>
      <c r="F23" s="33" t="s">
        <v>49</v>
      </c>
    </row>
    <row r="24" ht="28" customHeight="1" spans="1:6">
      <c r="A24" s="4">
        <v>21</v>
      </c>
      <c r="B24" s="10" t="s">
        <v>50</v>
      </c>
      <c r="C24" s="6">
        <v>45153</v>
      </c>
      <c r="D24" s="14">
        <v>1000</v>
      </c>
      <c r="E24" s="13"/>
      <c r="F24" s="33" t="s">
        <v>51</v>
      </c>
    </row>
    <row r="25" ht="28" customHeight="1" spans="1:6">
      <c r="A25" s="4">
        <v>22</v>
      </c>
      <c r="B25" s="10" t="s">
        <v>52</v>
      </c>
      <c r="C25" s="6">
        <v>45153</v>
      </c>
      <c r="D25" s="11">
        <v>10000</v>
      </c>
      <c r="E25" s="13"/>
      <c r="F25" s="33" t="s">
        <v>53</v>
      </c>
    </row>
    <row r="26" ht="28" customHeight="1" spans="1:6">
      <c r="A26" s="4">
        <v>23</v>
      </c>
      <c r="B26" s="10" t="s">
        <v>54</v>
      </c>
      <c r="C26" s="6">
        <v>45153</v>
      </c>
      <c r="D26" s="14">
        <v>10000</v>
      </c>
      <c r="E26" s="13"/>
      <c r="F26" s="33" t="s">
        <v>55</v>
      </c>
    </row>
    <row r="27" ht="28" customHeight="1" spans="1:6">
      <c r="A27" s="4">
        <v>24</v>
      </c>
      <c r="B27" s="10" t="s">
        <v>56</v>
      </c>
      <c r="C27" s="6">
        <v>45153</v>
      </c>
      <c r="D27" s="14">
        <v>10000</v>
      </c>
      <c r="E27" s="13"/>
      <c r="F27" s="33" t="s">
        <v>57</v>
      </c>
    </row>
    <row r="28" ht="28" customHeight="1" spans="1:6">
      <c r="A28" s="4">
        <v>25</v>
      </c>
      <c r="B28" s="10" t="s">
        <v>58</v>
      </c>
      <c r="C28" s="6">
        <v>45153</v>
      </c>
      <c r="D28" s="14">
        <v>30000</v>
      </c>
      <c r="E28" s="13"/>
      <c r="F28" s="33" t="s">
        <v>59</v>
      </c>
    </row>
    <row r="29" ht="28" customHeight="1" spans="1:6">
      <c r="A29" s="4">
        <v>26</v>
      </c>
      <c r="B29" s="10" t="s">
        <v>60</v>
      </c>
      <c r="C29" s="6">
        <v>45153</v>
      </c>
      <c r="D29" s="11">
        <v>10000</v>
      </c>
      <c r="E29" s="13"/>
      <c r="F29" s="33" t="s">
        <v>61</v>
      </c>
    </row>
    <row r="30" ht="28" customHeight="1" spans="1:6">
      <c r="A30" s="4">
        <v>27</v>
      </c>
      <c r="B30" s="10" t="s">
        <v>62</v>
      </c>
      <c r="C30" s="6">
        <v>45153</v>
      </c>
      <c r="D30" s="11">
        <v>5000</v>
      </c>
      <c r="E30" s="13"/>
      <c r="F30" s="33" t="s">
        <v>63</v>
      </c>
    </row>
    <row r="31" ht="28" customHeight="1" spans="1:6">
      <c r="A31" s="4">
        <v>28</v>
      </c>
      <c r="B31" s="10" t="s">
        <v>64</v>
      </c>
      <c r="C31" s="6">
        <v>45153</v>
      </c>
      <c r="D31" s="11">
        <v>1000</v>
      </c>
      <c r="E31" s="13"/>
      <c r="F31" s="33" t="s">
        <v>65</v>
      </c>
    </row>
    <row r="32" ht="28" customHeight="1" spans="1:6">
      <c r="A32" s="4">
        <v>29</v>
      </c>
      <c r="B32" s="10" t="s">
        <v>66</v>
      </c>
      <c r="C32" s="6">
        <v>45153</v>
      </c>
      <c r="D32" s="11">
        <v>20000</v>
      </c>
      <c r="E32" s="13"/>
      <c r="F32" s="33" t="s">
        <v>67</v>
      </c>
    </row>
    <row r="33" ht="28" customHeight="1" spans="1:6">
      <c r="A33" s="4">
        <v>30</v>
      </c>
      <c r="B33" s="10" t="s">
        <v>68</v>
      </c>
      <c r="C33" s="6">
        <v>45153</v>
      </c>
      <c r="D33" s="11">
        <v>10000</v>
      </c>
      <c r="E33" s="13"/>
      <c r="F33" s="33" t="s">
        <v>69</v>
      </c>
    </row>
    <row r="34" ht="28" customHeight="1" spans="1:6">
      <c r="A34" s="4">
        <v>31</v>
      </c>
      <c r="B34" s="10" t="s">
        <v>70</v>
      </c>
      <c r="C34" s="6">
        <v>45153</v>
      </c>
      <c r="D34" s="11">
        <v>10000</v>
      </c>
      <c r="E34" s="13"/>
      <c r="F34" s="33" t="s">
        <v>71</v>
      </c>
    </row>
    <row r="35" ht="51" customHeight="1" spans="1:6">
      <c r="A35" s="4">
        <v>32</v>
      </c>
      <c r="B35" s="10" t="s">
        <v>72</v>
      </c>
      <c r="C35" s="6">
        <v>45153</v>
      </c>
      <c r="D35" s="11">
        <v>1000</v>
      </c>
      <c r="E35" s="16"/>
      <c r="F35" s="33" t="s">
        <v>73</v>
      </c>
    </row>
    <row r="36" ht="68" customHeight="1" spans="1:6">
      <c r="A36" s="4">
        <v>33</v>
      </c>
      <c r="B36" s="17" t="s">
        <v>74</v>
      </c>
      <c r="C36" s="6">
        <v>45168</v>
      </c>
      <c r="D36" s="11">
        <v>80000</v>
      </c>
      <c r="E36" s="18" t="s">
        <v>75</v>
      </c>
      <c r="F36" s="33" t="s">
        <v>76</v>
      </c>
    </row>
    <row r="37" ht="28" customHeight="1" spans="1:6">
      <c r="A37" s="19"/>
      <c r="B37" s="20" t="s">
        <v>77</v>
      </c>
      <c r="C37" s="20"/>
      <c r="D37" s="21">
        <f>SUM(D4:D36)</f>
        <v>372000</v>
      </c>
      <c r="E37" s="22"/>
      <c r="F37" s="23"/>
    </row>
    <row r="38" spans="1:6">
      <c r="A38" s="24"/>
      <c r="B38" s="24"/>
      <c r="C38" s="24"/>
      <c r="D38" s="24"/>
      <c r="E38" s="24"/>
      <c r="F38" s="24"/>
    </row>
    <row r="39" ht="24" customHeight="1" spans="1:6">
      <c r="A39" s="24"/>
      <c r="B39" s="24"/>
      <c r="C39" s="24"/>
      <c r="D39" s="24"/>
      <c r="E39" s="24"/>
      <c r="F39" s="24"/>
    </row>
    <row r="40" ht="52" customHeight="1" spans="1:6">
      <c r="A40" s="25" t="s">
        <v>78</v>
      </c>
      <c r="B40" s="26"/>
      <c r="C40" s="26"/>
      <c r="D40" s="26"/>
      <c r="E40" s="26"/>
      <c r="F40" s="26"/>
    </row>
    <row r="41" ht="43" customHeight="1" spans="1:6">
      <c r="A41" s="3" t="s">
        <v>2</v>
      </c>
      <c r="B41" s="3" t="s">
        <v>4</v>
      </c>
      <c r="C41" s="3" t="s">
        <v>79</v>
      </c>
      <c r="D41" s="3" t="s">
        <v>5</v>
      </c>
      <c r="E41" s="3" t="s">
        <v>80</v>
      </c>
      <c r="F41" s="3"/>
    </row>
    <row r="42" ht="43" customHeight="1" spans="1:6">
      <c r="A42" s="18">
        <v>1</v>
      </c>
      <c r="B42" s="27">
        <v>45155</v>
      </c>
      <c r="C42" s="18" t="s">
        <v>81</v>
      </c>
      <c r="D42" s="18">
        <v>19000</v>
      </c>
      <c r="E42" s="28" t="s">
        <v>82</v>
      </c>
      <c r="F42" s="29"/>
    </row>
    <row r="43" ht="87" customHeight="1" spans="1:6">
      <c r="A43" s="18">
        <v>2</v>
      </c>
      <c r="B43" s="27">
        <v>45155</v>
      </c>
      <c r="C43" s="18" t="s">
        <v>83</v>
      </c>
      <c r="D43" s="18">
        <v>273000</v>
      </c>
      <c r="E43" s="28" t="s">
        <v>84</v>
      </c>
      <c r="F43" s="29"/>
    </row>
    <row r="44" ht="64" customHeight="1" spans="1:6">
      <c r="A44" s="18">
        <v>3</v>
      </c>
      <c r="B44" s="27">
        <v>45169</v>
      </c>
      <c r="C44" s="18" t="s">
        <v>83</v>
      </c>
      <c r="D44" s="30">
        <v>80000</v>
      </c>
      <c r="E44" s="31" t="s">
        <v>85</v>
      </c>
      <c r="F44" s="31"/>
    </row>
    <row r="45" ht="29" customHeight="1" spans="1:6">
      <c r="A45" s="30"/>
      <c r="B45" s="30"/>
      <c r="C45" s="32" t="s">
        <v>77</v>
      </c>
      <c r="D45" s="32">
        <f>SUM(D42:D44)</f>
        <v>372000</v>
      </c>
      <c r="E45" s="31"/>
      <c r="F45" s="31"/>
    </row>
  </sheetData>
  <autoFilter ref="A1:F37">
    <extLst/>
  </autoFilter>
  <mergeCells count="10">
    <mergeCell ref="A1:F1"/>
    <mergeCell ref="A2:F2"/>
    <mergeCell ref="B37:C37"/>
    <mergeCell ref="A40:F40"/>
    <mergeCell ref="E41:F41"/>
    <mergeCell ref="E42:F42"/>
    <mergeCell ref="E43:F43"/>
    <mergeCell ref="E44:F44"/>
    <mergeCell ref="E45:F45"/>
    <mergeCell ref="E9:E35"/>
  </mergeCells>
  <conditionalFormatting sqref="D4">
    <cfRule type="cellIs" dxfId="0" priority="2" operator="greaterThan">
      <formula>290000</formula>
    </cfRule>
  </conditionalFormatting>
  <conditionalFormatting sqref="D5:D8">
    <cfRule type="cellIs" dxfId="0" priority="1" operator="greaterThan">
      <formula>290000</formula>
    </cfRule>
  </conditionalFormatting>
  <printOptions horizontalCentered="1"/>
  <pageMargins left="0.948611111111111" right="0.948611111111111" top="0.802777777777778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北京水灾社会捐款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kkk108</dc:creator>
  <cp:lastModifiedBy>uo</cp:lastModifiedBy>
  <dcterms:created xsi:type="dcterms:W3CDTF">2020-02-05T01:07:00Z</dcterms:created>
  <dcterms:modified xsi:type="dcterms:W3CDTF">2023-09-05T01:21:11Z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